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18C18ECC-52C9-42F9-AA42-5F9050256B2A}" xr6:coauthVersionLast="47" xr6:coauthVersionMax="47" xr10:uidLastSave="{00000000-0000-0000-0000-000000000000}"/>
  <bookViews>
    <workbookView xWindow="-110" yWindow="-110" windowWidth="19420" windowHeight="11500" tabRatio="431" xr2:uid="{00000000-000D-0000-FFFF-FFFF00000000}"/>
  </bookViews>
  <sheets>
    <sheet name="2025-12-29 PL" sheetId="1" r:id="rId1"/>
    <sheet name="2025-12-29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<sst xmlns="http://schemas.openxmlformats.org/spreadsheetml/2006/main" count="44" uniqueCount="37">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</sst>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topLeftCell="A2" zoomScale="96" zoomScaleNormal="96" workbookViewId="0">
      <selection activeCell="A2" sqref="A2"/>
    </sheetView>
  </sheetViews>
  <sheetFormatPr defaultColWidth="8.6328125" defaultRowHeight="14.5" x14ac:dyDescent="0.35"/>
  <cols>
    <col min="1" max="4" width="8.6328125" style="8"/>
    <col min="5" max="5" width="17.36328125" style="8" customWidth="1"/>
    <col min="6" max="6" width="46.6328125" style="8" customWidth="1"/>
    <col min="7" max="7" width="37" style="8" customWidth="1"/>
    <col min="8" max="8" width="8.6328125" style="8"/>
    <col min="9" max="9" width="10.36328125" style="8" bestFit="1" customWidth="1"/>
    <col min="10" max="10" width="11.6328125" style="8" bestFit="1" customWidth="1"/>
    <col min="11" max="16384" width="8.632812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46020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9023</v>
      </c>
      <c r="H10" s="14"/>
      <c r="I10" s="14"/>
    </row>
    <row r="11" spans="5:9" x14ac:dyDescent="0.35">
      <c r="F11" s="12" t="s">
        <v>3</v>
      </c>
      <c r="G11" s="24">
        <v>4053</v>
      </c>
      <c r="H11" s="14"/>
      <c r="I11" s="14"/>
    </row>
    <row r="12" spans="5:9" x14ac:dyDescent="0.35">
      <c r="F12" s="12" t="s">
        <v>4</v>
      </c>
      <c r="G12" s="24">
        <v>417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178</v>
      </c>
      <c r="H15" s="14"/>
      <c r="I15" s="14"/>
    </row>
    <row r="16" spans="5:9" x14ac:dyDescent="0.35">
      <c r="F16" s="9"/>
      <c r="G16" s="25"/>
      <c r="H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224659</v>
      </c>
      <c r="I19" s="26"/>
    </row>
    <row r="20" spans="5:13" x14ac:dyDescent="0.35">
      <c r="F20" s="12" t="s">
        <v>33</v>
      </c>
      <c r="G20" s="18">
        <v>7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0</v>
      </c>
      <c r="I24" s="30"/>
      <c r="J24"/>
      <c r="L24"/>
    </row>
    <row r="25" spans="5:13" x14ac:dyDescent="0.35">
      <c r="F25" s="12" t="s">
        <v>10</v>
      </c>
      <c r="G25" s="18">
        <v>1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9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6328125" defaultRowHeight="14.5" x14ac:dyDescent="0.35"/>
  <cols>
    <col min="1" max="4" width="8.6328125" style="1"/>
    <col min="5" max="5" width="13.36328125" style="1" customWidth="1"/>
    <col min="6" max="6" width="46.6328125" style="1" customWidth="1"/>
    <col min="7" max="7" width="36.6328125" style="1" customWidth="1"/>
    <col min="8" max="8" width="6.36328125" style="1" customWidth="1"/>
    <col min="9" max="16384" width="8.632812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'2025-12-29 PL'!E7</f>
        <v>46020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'2025-12-29 PL'!G10</f>
        <v>9023</v>
      </c>
      <c r="I10" s="29"/>
      <c r="J10" s="29"/>
    </row>
    <row r="11" spans="5:12" x14ac:dyDescent="0.35">
      <c r="F11" s="5" t="s">
        <v>18</v>
      </c>
      <c r="G11" s="21">
        <f>'2025-12-29 PL'!G11</f>
        <v>4053</v>
      </c>
      <c r="I11" s="29"/>
      <c r="J11" s="29"/>
      <c r="K11" s="29"/>
    </row>
    <row r="12" spans="5:12" x14ac:dyDescent="0.35">
      <c r="F12" s="5" t="s">
        <v>19</v>
      </c>
      <c r="G12" s="21">
        <f>'2025-12-29 PL'!G12</f>
        <v>417</v>
      </c>
      <c r="I12" s="29"/>
      <c r="J12" s="29"/>
      <c r="K12" s="29"/>
    </row>
    <row r="13" spans="5:12" x14ac:dyDescent="0.35">
      <c r="F13" s="5" t="s">
        <v>20</v>
      </c>
      <c r="G13" s="21">
        <f>'2025-12-29 PL'!G13</f>
        <v>0</v>
      </c>
      <c r="I13" s="29"/>
      <c r="J13" s="29"/>
      <c r="L13" s="29"/>
    </row>
    <row r="14" spans="5:12" x14ac:dyDescent="0.35">
      <c r="F14" s="5" t="s">
        <v>21</v>
      </c>
      <c r="G14" s="21">
        <f>'2025-12-29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'2025-12-29 PL'!G15</f>
        <v>178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'2025-12-29 PL'!G19</f>
        <v>224659</v>
      </c>
    </row>
    <row r="20" spans="5:11" ht="13.5" customHeight="1" x14ac:dyDescent="0.35">
      <c r="F20" s="5" t="s">
        <v>36</v>
      </c>
      <c r="G20" s="6">
        <f>'2025-12-29 PL'!G20</f>
        <v>7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'2025-12-29 PL'!G24</f>
        <v>0</v>
      </c>
    </row>
    <row r="25" spans="5:11" x14ac:dyDescent="0.35">
      <c r="F25" s="5" t="s">
        <v>30</v>
      </c>
      <c r="G25" s="19">
        <f>'2025-12-29 PL'!G25</f>
        <v>1</v>
      </c>
    </row>
    <row r="26" spans="5:11" x14ac:dyDescent="0.35">
      <c r="F26" s="5" t="s">
        <v>11</v>
      </c>
      <c r="G26" s="6">
        <f>'2025-12-29 PL'!G26</f>
        <v>0</v>
      </c>
    </row>
    <row r="27" spans="5:11" x14ac:dyDescent="0.35">
      <c r="F27" s="5" t="s">
        <v>31</v>
      </c>
      <c r="G27" s="6">
        <f>'2025-12-29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2025-12-29 PL</vt:lpstr>
      <vt:lpstr>2025-12-29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2025-12-30T06:33:19Z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